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igene Videos\LGS\Subnetting\"/>
    </mc:Choice>
  </mc:AlternateContent>
  <xr:revisionPtr revIDLastSave="0" documentId="13_ncr:1_{0F977914-72DD-46BE-AACB-357283D96A22}" xr6:coauthVersionLast="47" xr6:coauthVersionMax="47" xr10:uidLastSave="{00000000-0000-0000-0000-000000000000}"/>
  <bookViews>
    <workbookView xWindow="-120" yWindow="-120" windowWidth="29040" windowHeight="15720" xr2:uid="{67FD4D70-A845-4922-990F-D2944B97336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6" i="1" l="1"/>
  <c r="AE26" i="1"/>
  <c r="AD26" i="1"/>
  <c r="AC26" i="1"/>
  <c r="AB26" i="1"/>
  <c r="AA26" i="1"/>
  <c r="Z26" i="1"/>
  <c r="Y26" i="1"/>
  <c r="X26" i="1"/>
  <c r="W26" i="1"/>
  <c r="W27" i="1" s="1"/>
  <c r="V26" i="1"/>
  <c r="U26" i="1"/>
  <c r="U27" i="1" s="1"/>
  <c r="T26" i="1"/>
  <c r="S26" i="1"/>
  <c r="R26" i="1"/>
  <c r="R27" i="1" s="1"/>
  <c r="Q26" i="1"/>
  <c r="P26" i="1"/>
  <c r="O26" i="1"/>
  <c r="N26" i="1"/>
  <c r="M26" i="1"/>
  <c r="M27" i="1" s="1"/>
  <c r="L26" i="1"/>
  <c r="L27" i="1" s="1"/>
  <c r="K26" i="1"/>
  <c r="J26" i="1"/>
  <c r="I26" i="1"/>
  <c r="I27" i="1" s="1"/>
  <c r="H26" i="1"/>
  <c r="G26" i="1"/>
  <c r="F26" i="1"/>
  <c r="E26" i="1"/>
  <c r="E27" i="1" s="1"/>
  <c r="D26" i="1"/>
  <c r="C26" i="1"/>
  <c r="B26" i="1"/>
  <c r="A26" i="1"/>
  <c r="AF21" i="1"/>
  <c r="AE21" i="1"/>
  <c r="AD21" i="1"/>
  <c r="AD27" i="1" s="1"/>
  <c r="AC21" i="1"/>
  <c r="AC27" i="1" s="1"/>
  <c r="AB21" i="1"/>
  <c r="AB22" i="1" s="1"/>
  <c r="AA21" i="1"/>
  <c r="AA22" i="1" s="1"/>
  <c r="Z21" i="1"/>
  <c r="Z22" i="1" s="1"/>
  <c r="Y21" i="1"/>
  <c r="Y22" i="1" s="1"/>
  <c r="X21" i="1"/>
  <c r="X22" i="1" s="1"/>
  <c r="W21" i="1"/>
  <c r="W22" i="1" s="1"/>
  <c r="V21" i="1"/>
  <c r="V27" i="1" s="1"/>
  <c r="U21" i="1"/>
  <c r="T21" i="1"/>
  <c r="T22" i="1" s="1"/>
  <c r="S21" i="1"/>
  <c r="S22" i="1" s="1"/>
  <c r="R21" i="1"/>
  <c r="R22" i="1" s="1"/>
  <c r="Q21" i="1"/>
  <c r="Q27" i="1" s="1"/>
  <c r="P21" i="1"/>
  <c r="O21" i="1"/>
  <c r="N21" i="1"/>
  <c r="M21" i="1"/>
  <c r="M22" i="1" s="1"/>
  <c r="L21" i="1"/>
  <c r="K21" i="1"/>
  <c r="K22" i="1" s="1"/>
  <c r="J21" i="1"/>
  <c r="J22" i="1" s="1"/>
  <c r="I21" i="1"/>
  <c r="I22" i="1" s="1"/>
  <c r="H21" i="1"/>
  <c r="G21" i="1"/>
  <c r="F21" i="1"/>
  <c r="F22" i="1" s="1"/>
  <c r="E21" i="1"/>
  <c r="D21" i="1"/>
  <c r="D22" i="1" s="1"/>
  <c r="C21" i="1"/>
  <c r="C27" i="1" s="1"/>
  <c r="B21" i="1"/>
  <c r="B22" i="1" s="1"/>
  <c r="A21" i="1"/>
  <c r="A22" i="1" s="1"/>
  <c r="AH17" i="1"/>
  <c r="AG17" i="1"/>
  <c r="AG11" i="1"/>
  <c r="AG16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22" i="1"/>
  <c r="AE22" i="1"/>
  <c r="AD22" i="1"/>
  <c r="U22" i="1"/>
  <c r="P22" i="1"/>
  <c r="O22" i="1"/>
  <c r="N22" i="1"/>
  <c r="L22" i="1"/>
  <c r="H22" i="1"/>
  <c r="G22" i="1"/>
  <c r="E22" i="1"/>
  <c r="C22" i="1"/>
  <c r="AF27" i="1"/>
  <c r="AE27" i="1"/>
  <c r="X27" i="1"/>
  <c r="P27" i="1"/>
  <c r="O27" i="1"/>
  <c r="H27" i="1"/>
  <c r="G27" i="1"/>
  <c r="AG10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6" i="1"/>
  <c r="AE6" i="1"/>
  <c r="AD6" i="1"/>
  <c r="AC6" i="1"/>
  <c r="AB6" i="1"/>
  <c r="AA6" i="1"/>
  <c r="Z6" i="1"/>
  <c r="Y6" i="1"/>
  <c r="Y7" i="1" s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V22" i="1" l="1"/>
  <c r="AC22" i="1"/>
  <c r="J27" i="1"/>
  <c r="K27" i="1"/>
  <c r="AA27" i="1"/>
  <c r="S27" i="1"/>
  <c r="Q28" i="1" s="1"/>
  <c r="T27" i="1"/>
  <c r="D27" i="1"/>
  <c r="A18" i="1"/>
  <c r="I18" i="1"/>
  <c r="Q18" i="1"/>
  <c r="Y18" i="1"/>
  <c r="AB27" i="1"/>
  <c r="B27" i="1"/>
  <c r="Q22" i="1"/>
  <c r="A27" i="1"/>
  <c r="Y27" i="1"/>
  <c r="Z27" i="1"/>
  <c r="F27" i="1"/>
  <c r="N27" i="1"/>
  <c r="A23" i="1"/>
  <c r="I23" i="1"/>
  <c r="Q23" i="1"/>
  <c r="Y23" i="1"/>
  <c r="Y12" i="1"/>
  <c r="Q7" i="1"/>
  <c r="Q12" i="1" s="1"/>
  <c r="I7" i="1"/>
  <c r="I12" i="1" s="1"/>
  <c r="A7" i="1"/>
  <c r="A12" i="1" s="1"/>
  <c r="A28" i="1" l="1"/>
  <c r="I28" i="1"/>
  <c r="Y28" i="1"/>
</calcChain>
</file>

<file path=xl/sharedStrings.xml><?xml version="1.0" encoding="utf-8"?>
<sst xmlns="http://schemas.openxmlformats.org/spreadsheetml/2006/main" count="7" uniqueCount="6">
  <si>
    <t>Subnetmaske</t>
  </si>
  <si>
    <t>Erste Netzadresse</t>
  </si>
  <si>
    <t>Erste Broadcastadresse</t>
  </si>
  <si>
    <t>Zugeteiltes Netz</t>
  </si>
  <si>
    <t>Netzadresse</t>
  </si>
  <si>
    <t>Eigenes Subnetting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</si>
</sst>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AFE0-8908-44EC-82BC-442A296D3C07}">
  <dimension ref="A1:AH28"/>
  <sheetViews>
    <sheetView tabSelected="1" zoomScale="130" zoomScaleNormal="130" workbookViewId="0">
      <selection activeCell="A16" sqref="A16"/>
    </sheetView>
  </sheetViews>
  <sheetFormatPr baseColWidth="10" defaultRowHeight="15" x14ac:dyDescent="0.25"/>
  <cols>
    <col min="1" max="1" width="4.42578125" customWidth="1"/>
    <col min="2" max="7" width="3.7109375" customWidth="1"/>
    <col min="8" max="8" width="3.7109375" style="1" customWidth="1"/>
    <col min="9" max="9" width="4.42578125" customWidth="1"/>
    <col min="10" max="15" width="3.7109375" customWidth="1"/>
    <col min="16" max="16" width="3.7109375" style="1" customWidth="1"/>
    <col min="17" max="17" width="4.42578125" customWidth="1"/>
    <col min="18" max="23" width="3.7109375" customWidth="1"/>
    <col min="24" max="24" width="3.7109375" style="1" customWidth="1"/>
    <col min="25" max="25" width="4.42578125" customWidth="1"/>
    <col min="26" max="31" width="3.7109375" customWidth="1"/>
    <col min="32" max="32" width="3.7109375" style="1" customWidth="1"/>
    <col min="33" max="33" width="19.5703125" customWidth="1"/>
    <col min="34" max="34" width="32.42578125" customWidth="1"/>
  </cols>
  <sheetData>
    <row r="1" spans="1:34" s="2" customFormat="1" ht="15.75" thickBot="1" x14ac:dyDescent="0.3">
      <c r="A1" s="2">
        <v>128</v>
      </c>
      <c r="B1" s="2">
        <v>64</v>
      </c>
      <c r="C1" s="2">
        <v>32</v>
      </c>
      <c r="D1" s="2">
        <v>16</v>
      </c>
      <c r="E1" s="2">
        <v>8</v>
      </c>
      <c r="F1" s="2">
        <v>4</v>
      </c>
      <c r="G1" s="2">
        <v>2</v>
      </c>
      <c r="H1" s="3">
        <v>1</v>
      </c>
      <c r="I1" s="2">
        <v>128</v>
      </c>
      <c r="J1" s="2">
        <v>64</v>
      </c>
      <c r="K1" s="2">
        <v>32</v>
      </c>
      <c r="L1" s="2">
        <v>16</v>
      </c>
      <c r="M1" s="2">
        <v>8</v>
      </c>
      <c r="N1" s="2">
        <v>4</v>
      </c>
      <c r="O1" s="2">
        <v>2</v>
      </c>
      <c r="P1" s="3">
        <v>1</v>
      </c>
      <c r="Q1" s="2">
        <v>128</v>
      </c>
      <c r="R1" s="2">
        <v>64</v>
      </c>
      <c r="S1" s="2">
        <v>32</v>
      </c>
      <c r="T1" s="2">
        <v>16</v>
      </c>
      <c r="U1" s="2">
        <v>8</v>
      </c>
      <c r="V1" s="2">
        <v>4</v>
      </c>
      <c r="W1" s="2">
        <v>2</v>
      </c>
      <c r="X1" s="3">
        <v>1</v>
      </c>
      <c r="Y1" s="2">
        <v>128</v>
      </c>
      <c r="Z1" s="2">
        <v>64</v>
      </c>
      <c r="AA1" s="2">
        <v>32</v>
      </c>
      <c r="AB1" s="2">
        <v>16</v>
      </c>
      <c r="AC1" s="2">
        <v>8</v>
      </c>
      <c r="AD1" s="2">
        <v>4</v>
      </c>
      <c r="AE1" s="2">
        <v>2</v>
      </c>
      <c r="AF1" s="3">
        <v>1</v>
      </c>
    </row>
    <row r="2" spans="1:34" x14ac:dyDescent="0.25">
      <c r="AG2" s="6"/>
    </row>
    <row r="3" spans="1:34" x14ac:dyDescent="0.25">
      <c r="A3" s="4" t="s">
        <v>3</v>
      </c>
      <c r="AG3" s="6"/>
    </row>
    <row r="4" spans="1:34" x14ac:dyDescent="0.25">
      <c r="A4" s="4" t="s">
        <v>4</v>
      </c>
    </row>
    <row r="5" spans="1:34" x14ac:dyDescent="0.25">
      <c r="A5">
        <v>1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 s="1">
        <v>0</v>
      </c>
      <c r="I5" s="6">
        <v>1</v>
      </c>
      <c r="J5" s="6">
        <v>0</v>
      </c>
      <c r="K5">
        <v>1</v>
      </c>
      <c r="L5">
        <v>0</v>
      </c>
      <c r="M5">
        <v>1</v>
      </c>
      <c r="N5">
        <v>0</v>
      </c>
      <c r="O5">
        <v>0</v>
      </c>
      <c r="P5" s="1">
        <v>0</v>
      </c>
      <c r="Q5" s="6">
        <v>1</v>
      </c>
      <c r="R5" s="6">
        <v>0</v>
      </c>
      <c r="S5" s="6">
        <v>1</v>
      </c>
      <c r="T5" s="6">
        <v>1</v>
      </c>
      <c r="U5" s="6">
        <v>0</v>
      </c>
      <c r="V5" s="6">
        <v>0</v>
      </c>
      <c r="W5">
        <v>1</v>
      </c>
      <c r="X5" s="1">
        <v>0</v>
      </c>
      <c r="Y5" s="6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s="1">
        <v>0</v>
      </c>
    </row>
    <row r="6" spans="1:34" x14ac:dyDescent="0.25">
      <c r="A6">
        <f>A5*A$1</f>
        <v>128</v>
      </c>
      <c r="B6">
        <f t="shared" ref="B6:AF6" si="0">B5*B$1</f>
        <v>64</v>
      </c>
      <c r="C6">
        <f t="shared" si="0"/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 s="1">
        <f t="shared" si="0"/>
        <v>0</v>
      </c>
      <c r="I6">
        <f t="shared" si="0"/>
        <v>128</v>
      </c>
      <c r="J6">
        <f t="shared" si="0"/>
        <v>0</v>
      </c>
      <c r="K6">
        <f t="shared" si="0"/>
        <v>32</v>
      </c>
      <c r="L6">
        <f t="shared" si="0"/>
        <v>0</v>
      </c>
      <c r="M6">
        <f t="shared" si="0"/>
        <v>8</v>
      </c>
      <c r="N6">
        <f t="shared" si="0"/>
        <v>0</v>
      </c>
      <c r="O6">
        <f t="shared" si="0"/>
        <v>0</v>
      </c>
      <c r="P6" s="1">
        <f t="shared" si="0"/>
        <v>0</v>
      </c>
      <c r="Q6">
        <f t="shared" si="0"/>
        <v>128</v>
      </c>
      <c r="R6">
        <f t="shared" si="0"/>
        <v>0</v>
      </c>
      <c r="S6">
        <f t="shared" si="0"/>
        <v>32</v>
      </c>
      <c r="T6">
        <f t="shared" si="0"/>
        <v>16</v>
      </c>
      <c r="U6">
        <f t="shared" si="0"/>
        <v>0</v>
      </c>
      <c r="V6">
        <f t="shared" si="0"/>
        <v>0</v>
      </c>
      <c r="W6">
        <f t="shared" si="0"/>
        <v>2</v>
      </c>
      <c r="X6" s="1">
        <f t="shared" si="0"/>
        <v>0</v>
      </c>
      <c r="Y6">
        <f t="shared" si="0"/>
        <v>0</v>
      </c>
      <c r="Z6">
        <f t="shared" si="0"/>
        <v>0</v>
      </c>
      <c r="AA6">
        <f t="shared" si="0"/>
        <v>0</v>
      </c>
      <c r="AB6">
        <f t="shared" si="0"/>
        <v>0</v>
      </c>
      <c r="AC6">
        <f t="shared" si="0"/>
        <v>0</v>
      </c>
      <c r="AD6">
        <f t="shared" si="0"/>
        <v>0</v>
      </c>
      <c r="AE6">
        <f t="shared" si="0"/>
        <v>0</v>
      </c>
      <c r="AF6" s="1">
        <f t="shared" si="0"/>
        <v>0</v>
      </c>
    </row>
    <row r="7" spans="1:34" x14ac:dyDescent="0.25">
      <c r="A7" s="7">
        <f>SUM(A6:H6)</f>
        <v>192</v>
      </c>
      <c r="B7" s="7"/>
      <c r="C7" s="7"/>
      <c r="D7" s="7"/>
      <c r="E7" s="7"/>
      <c r="F7" s="7"/>
      <c r="G7" s="7"/>
      <c r="H7" s="8"/>
      <c r="I7" s="7">
        <f>SUM(I6:P6)</f>
        <v>168</v>
      </c>
      <c r="J7" s="7"/>
      <c r="K7" s="7"/>
      <c r="L7" s="7"/>
      <c r="M7" s="7"/>
      <c r="N7" s="7"/>
      <c r="O7" s="7"/>
      <c r="P7" s="8"/>
      <c r="Q7" s="7">
        <f>SUM(Q6:X6)</f>
        <v>178</v>
      </c>
      <c r="R7" s="7"/>
      <c r="S7" s="7"/>
      <c r="T7" s="7"/>
      <c r="U7" s="7"/>
      <c r="V7" s="7"/>
      <c r="W7" s="7"/>
      <c r="X7" s="8"/>
      <c r="Y7" s="7">
        <f>SUM(Y6:AF6)</f>
        <v>0</v>
      </c>
      <c r="Z7" s="7"/>
      <c r="AA7" s="7"/>
      <c r="AB7" s="7"/>
      <c r="AC7" s="7"/>
      <c r="AD7" s="7"/>
      <c r="AE7" s="7"/>
      <c r="AF7" s="8"/>
    </row>
    <row r="9" spans="1:34" x14ac:dyDescent="0.25">
      <c r="A9" s="4" t="s">
        <v>0</v>
      </c>
    </row>
    <row r="10" spans="1:34" x14ac:dyDescent="0.2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 s="1">
        <v>1</v>
      </c>
      <c r="I10" s="6">
        <v>1</v>
      </c>
      <c r="J10" s="6">
        <v>1</v>
      </c>
      <c r="K10">
        <v>1</v>
      </c>
      <c r="L10">
        <v>1</v>
      </c>
      <c r="M10">
        <v>1</v>
      </c>
      <c r="N10">
        <v>1</v>
      </c>
      <c r="O10">
        <v>1</v>
      </c>
      <c r="P10" s="1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>
        <v>1</v>
      </c>
      <c r="X10" s="1">
        <v>1</v>
      </c>
      <c r="Y10" s="6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s="1">
        <v>0</v>
      </c>
      <c r="AG10" s="5" t="str">
        <f>"/"&amp;COUNTIF(A10:AF10,1)</f>
        <v>/24</v>
      </c>
    </row>
    <row r="11" spans="1:34" x14ac:dyDescent="0.25">
      <c r="A11">
        <f t="shared" ref="A11:AF11" si="1">A10*A$1</f>
        <v>128</v>
      </c>
      <c r="B11">
        <f t="shared" si="1"/>
        <v>64</v>
      </c>
      <c r="C11">
        <f t="shared" si="1"/>
        <v>32</v>
      </c>
      <c r="D11">
        <f t="shared" si="1"/>
        <v>16</v>
      </c>
      <c r="E11">
        <f t="shared" si="1"/>
        <v>8</v>
      </c>
      <c r="F11">
        <f t="shared" si="1"/>
        <v>4</v>
      </c>
      <c r="G11">
        <f t="shared" si="1"/>
        <v>2</v>
      </c>
      <c r="H11" s="1">
        <f t="shared" si="1"/>
        <v>1</v>
      </c>
      <c r="I11">
        <f t="shared" si="1"/>
        <v>128</v>
      </c>
      <c r="J11">
        <f t="shared" si="1"/>
        <v>64</v>
      </c>
      <c r="K11">
        <f t="shared" si="1"/>
        <v>32</v>
      </c>
      <c r="L11">
        <f t="shared" si="1"/>
        <v>16</v>
      </c>
      <c r="M11">
        <f t="shared" si="1"/>
        <v>8</v>
      </c>
      <c r="N11">
        <f t="shared" si="1"/>
        <v>4</v>
      </c>
      <c r="O11">
        <f t="shared" si="1"/>
        <v>2</v>
      </c>
      <c r="P11" s="1">
        <f t="shared" si="1"/>
        <v>1</v>
      </c>
      <c r="Q11">
        <f t="shared" si="1"/>
        <v>128</v>
      </c>
      <c r="R11">
        <f t="shared" si="1"/>
        <v>64</v>
      </c>
      <c r="S11">
        <f t="shared" si="1"/>
        <v>32</v>
      </c>
      <c r="T11">
        <f t="shared" si="1"/>
        <v>16</v>
      </c>
      <c r="U11">
        <f t="shared" si="1"/>
        <v>8</v>
      </c>
      <c r="V11">
        <f t="shared" si="1"/>
        <v>4</v>
      </c>
      <c r="W11">
        <f t="shared" si="1"/>
        <v>2</v>
      </c>
      <c r="X11" s="1">
        <f t="shared" si="1"/>
        <v>1</v>
      </c>
      <c r="Y11">
        <f t="shared" si="1"/>
        <v>0</v>
      </c>
      <c r="Z11">
        <f t="shared" si="1"/>
        <v>0</v>
      </c>
      <c r="AA11">
        <f t="shared" si="1"/>
        <v>0</v>
      </c>
      <c r="AB11">
        <f t="shared" si="1"/>
        <v>0</v>
      </c>
      <c r="AC11">
        <f t="shared" si="1"/>
        <v>0</v>
      </c>
      <c r="AD11">
        <f t="shared" si="1"/>
        <v>0</v>
      </c>
      <c r="AE11">
        <f t="shared" si="1"/>
        <v>0</v>
      </c>
      <c r="AF11" s="1">
        <f t="shared" si="1"/>
        <v>0</v>
      </c>
      <c r="AG11" t="str">
        <f>"Anzahl Clients: "&amp;POWER(2,COUNTIF(A10:AF10,0))-2</f>
        <v>Anzahl Clients: 254</v>
      </c>
    </row>
    <row r="12" spans="1:34" ht="15.75" thickBot="1" x14ac:dyDescent="0.3">
      <c r="A12" s="11">
        <f>SUM(A11:H11)</f>
        <v>255</v>
      </c>
      <c r="B12" s="11"/>
      <c r="C12" s="11"/>
      <c r="D12" s="11"/>
      <c r="E12" s="11"/>
      <c r="F12" s="11"/>
      <c r="G12" s="11"/>
      <c r="H12" s="12"/>
      <c r="I12" s="11">
        <f>SUM(I11:P11)</f>
        <v>255</v>
      </c>
      <c r="J12" s="11"/>
      <c r="K12" s="11"/>
      <c r="L12" s="11"/>
      <c r="M12" s="11"/>
      <c r="N12" s="11"/>
      <c r="O12" s="11"/>
      <c r="P12" s="12"/>
      <c r="Q12" s="11">
        <f>SUM(Q11:X11)</f>
        <v>255</v>
      </c>
      <c r="R12" s="11"/>
      <c r="S12" s="11"/>
      <c r="T12" s="11"/>
      <c r="U12" s="11"/>
      <c r="V12" s="11"/>
      <c r="W12" s="11"/>
      <c r="X12" s="12"/>
      <c r="Y12" s="11">
        <f>SUM(Y11:AF11)</f>
        <v>0</v>
      </c>
      <c r="Z12" s="11"/>
      <c r="AA12" s="11"/>
      <c r="AB12" s="11"/>
      <c r="AC12" s="11"/>
      <c r="AD12" s="11"/>
      <c r="AE12" s="11"/>
      <c r="AF12" s="12"/>
      <c r="AG12" s="2"/>
      <c r="AH12" s="2"/>
    </row>
    <row r="13" spans="1:34" x14ac:dyDescent="0.25">
      <c r="A13" s="9"/>
      <c r="B13" s="9"/>
      <c r="C13" s="9"/>
      <c r="D13" s="9"/>
      <c r="E13" s="9"/>
      <c r="F13" s="9"/>
      <c r="G13" s="9"/>
      <c r="H13" s="10"/>
      <c r="I13" s="9"/>
      <c r="J13" s="9"/>
      <c r="K13" s="9"/>
      <c r="L13" s="9"/>
      <c r="M13" s="9"/>
      <c r="N13" s="9"/>
      <c r="O13" s="9"/>
      <c r="P13" s="10"/>
      <c r="Q13" s="9"/>
      <c r="R13" s="9"/>
      <c r="S13" s="9"/>
      <c r="T13" s="9"/>
      <c r="U13" s="9"/>
      <c r="V13" s="9"/>
      <c r="W13" s="9"/>
      <c r="X13" s="10"/>
      <c r="Y13" s="9"/>
      <c r="Z13" s="9"/>
      <c r="AA13" s="9"/>
      <c r="AB13" s="9"/>
      <c r="AC13" s="9"/>
      <c r="AD13" s="9"/>
      <c r="AE13" s="9"/>
      <c r="AF13" s="10"/>
    </row>
    <row r="14" spans="1:34" x14ac:dyDescent="0.25">
      <c r="A14" s="4" t="s">
        <v>5</v>
      </c>
    </row>
    <row r="15" spans="1:34" x14ac:dyDescent="0.25">
      <c r="A15" s="4" t="s">
        <v>0</v>
      </c>
    </row>
    <row r="16" spans="1:34" x14ac:dyDescent="0.25">
      <c r="A16">
        <v>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 s="1">
        <v>1</v>
      </c>
      <c r="I16" s="6">
        <v>1</v>
      </c>
      <c r="J16" s="6">
        <v>1</v>
      </c>
      <c r="K16">
        <v>1</v>
      </c>
      <c r="L16">
        <v>1</v>
      </c>
      <c r="M16">
        <v>1</v>
      </c>
      <c r="N16">
        <v>1</v>
      </c>
      <c r="O16">
        <v>1</v>
      </c>
      <c r="P16" s="1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>
        <v>1</v>
      </c>
      <c r="X16" s="1">
        <v>1</v>
      </c>
      <c r="Y16" s="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s="1">
        <v>0</v>
      </c>
      <c r="AG16" s="5" t="str">
        <f>"/"&amp;COUNTIF(A16:AF16,1)</f>
        <v>/24</v>
      </c>
    </row>
    <row r="17" spans="1:34" x14ac:dyDescent="0.25">
      <c r="A17">
        <f t="shared" ref="A17" si="2">A16*A$1</f>
        <v>128</v>
      </c>
      <c r="B17">
        <f t="shared" ref="B17" si="3">B16*B$1</f>
        <v>64</v>
      </c>
      <c r="C17">
        <f t="shared" ref="C17" si="4">C16*C$1</f>
        <v>32</v>
      </c>
      <c r="D17">
        <f t="shared" ref="D17" si="5">D16*D$1</f>
        <v>16</v>
      </c>
      <c r="E17">
        <f t="shared" ref="E17" si="6">E16*E$1</f>
        <v>8</v>
      </c>
      <c r="F17">
        <f t="shared" ref="F17" si="7">F16*F$1</f>
        <v>4</v>
      </c>
      <c r="G17">
        <f t="shared" ref="G17" si="8">G16*G$1</f>
        <v>2</v>
      </c>
      <c r="H17" s="1">
        <f t="shared" ref="H17" si="9">H16*H$1</f>
        <v>1</v>
      </c>
      <c r="I17">
        <f t="shared" ref="I17" si="10">I16*I$1</f>
        <v>128</v>
      </c>
      <c r="J17">
        <f t="shared" ref="J17" si="11">J16*J$1</f>
        <v>64</v>
      </c>
      <c r="K17">
        <f t="shared" ref="K17" si="12">K16*K$1</f>
        <v>32</v>
      </c>
      <c r="L17">
        <f t="shared" ref="L17" si="13">L16*L$1</f>
        <v>16</v>
      </c>
      <c r="M17">
        <f t="shared" ref="M17" si="14">M16*M$1</f>
        <v>8</v>
      </c>
      <c r="N17">
        <f t="shared" ref="N17" si="15">N16*N$1</f>
        <v>4</v>
      </c>
      <c r="O17">
        <f t="shared" ref="O17" si="16">O16*O$1</f>
        <v>2</v>
      </c>
      <c r="P17" s="1">
        <f t="shared" ref="P17" si="17">P16*P$1</f>
        <v>1</v>
      </c>
      <c r="Q17">
        <f t="shared" ref="Q17" si="18">Q16*Q$1</f>
        <v>128</v>
      </c>
      <c r="R17">
        <f t="shared" ref="R17" si="19">R16*R$1</f>
        <v>64</v>
      </c>
      <c r="S17">
        <f t="shared" ref="S17" si="20">S16*S$1</f>
        <v>32</v>
      </c>
      <c r="T17">
        <f t="shared" ref="T17" si="21">T16*T$1</f>
        <v>16</v>
      </c>
      <c r="U17">
        <f t="shared" ref="U17" si="22">U16*U$1</f>
        <v>8</v>
      </c>
      <c r="V17">
        <f t="shared" ref="V17" si="23">V16*V$1</f>
        <v>4</v>
      </c>
      <c r="W17">
        <f t="shared" ref="W17" si="24">W16*W$1</f>
        <v>2</v>
      </c>
      <c r="X17" s="1">
        <f t="shared" ref="X17" si="25">X16*X$1</f>
        <v>1</v>
      </c>
      <c r="Y17">
        <f t="shared" ref="Y17" si="26">Y16*Y$1</f>
        <v>0</v>
      </c>
      <c r="Z17">
        <f t="shared" ref="Z17" si="27">Z16*Z$1</f>
        <v>0</v>
      </c>
      <c r="AA17">
        <f t="shared" ref="AA17" si="28">AA16*AA$1</f>
        <v>0</v>
      </c>
      <c r="AB17">
        <f t="shared" ref="AB17" si="29">AB16*AB$1</f>
        <v>0</v>
      </c>
      <c r="AC17">
        <f t="shared" ref="AC17" si="30">AC16*AC$1</f>
        <v>0</v>
      </c>
      <c r="AD17">
        <f t="shared" ref="AD17" si="31">AD16*AD$1</f>
        <v>0</v>
      </c>
      <c r="AE17">
        <f t="shared" ref="AE17" si="32">AE16*AE$1</f>
        <v>0</v>
      </c>
      <c r="AF17" s="1">
        <f t="shared" ref="AF17" si="33">AF16*AF$1</f>
        <v>0</v>
      </c>
      <c r="AG17" t="str">
        <f>"Anzahl Subnets: "&amp;POWER(2,COUNTIF(A16:AF16,1)-COUNTIF(A10:AF10,1))</f>
        <v>Anzahl Subnets: 1</v>
      </c>
      <c r="AH17" t="str">
        <f>"Anzahl Clients je Subnet: "&amp;POWER(2,COUNTIF(A16:AF16,0))-2</f>
        <v>Anzahl Clients je Subnet: 254</v>
      </c>
    </row>
    <row r="18" spans="1:34" x14ac:dyDescent="0.25">
      <c r="A18" s="7">
        <f>SUM(A17:H17)</f>
        <v>255</v>
      </c>
      <c r="B18" s="7"/>
      <c r="C18" s="7"/>
      <c r="D18" s="7"/>
      <c r="E18" s="7"/>
      <c r="F18" s="7"/>
      <c r="G18" s="7"/>
      <c r="H18" s="8"/>
      <c r="I18" s="7">
        <f>SUM(I17:P17)</f>
        <v>255</v>
      </c>
      <c r="J18" s="7"/>
      <c r="K18" s="7"/>
      <c r="L18" s="7"/>
      <c r="M18" s="7"/>
      <c r="N18" s="7"/>
      <c r="O18" s="7"/>
      <c r="P18" s="8"/>
      <c r="Q18" s="7">
        <f>SUM(Q17:X17)</f>
        <v>255</v>
      </c>
      <c r="R18" s="7"/>
      <c r="S18" s="7"/>
      <c r="T18" s="7"/>
      <c r="U18" s="7"/>
      <c r="V18" s="7"/>
      <c r="W18" s="7"/>
      <c r="X18" s="8"/>
      <c r="Y18" s="7">
        <f>SUM(Y17:AF17)</f>
        <v>0</v>
      </c>
      <c r="Z18" s="7"/>
      <c r="AA18" s="7"/>
      <c r="AB18" s="7"/>
      <c r="AC18" s="7"/>
      <c r="AD18" s="7"/>
      <c r="AE18" s="7"/>
      <c r="AF18" s="8"/>
    </row>
    <row r="20" spans="1:34" x14ac:dyDescent="0.25">
      <c r="A20" s="4" t="s">
        <v>1</v>
      </c>
    </row>
    <row r="21" spans="1:34" x14ac:dyDescent="0.25">
      <c r="A21">
        <f>IF(A5+A16=2,1,0)</f>
        <v>1</v>
      </c>
      <c r="B21">
        <f t="shared" ref="B21:AF21" si="34">IF(B5+B16=2,1,0)</f>
        <v>1</v>
      </c>
      <c r="C21">
        <f t="shared" si="34"/>
        <v>0</v>
      </c>
      <c r="D21">
        <f t="shared" si="34"/>
        <v>0</v>
      </c>
      <c r="E21">
        <f t="shared" si="34"/>
        <v>0</v>
      </c>
      <c r="F21">
        <f t="shared" si="34"/>
        <v>0</v>
      </c>
      <c r="G21">
        <f t="shared" si="34"/>
        <v>0</v>
      </c>
      <c r="H21" s="1">
        <f t="shared" si="34"/>
        <v>0</v>
      </c>
      <c r="I21">
        <f t="shared" si="34"/>
        <v>1</v>
      </c>
      <c r="J21">
        <f t="shared" si="34"/>
        <v>0</v>
      </c>
      <c r="K21">
        <f t="shared" si="34"/>
        <v>1</v>
      </c>
      <c r="L21">
        <f t="shared" si="34"/>
        <v>0</v>
      </c>
      <c r="M21">
        <f t="shared" si="34"/>
        <v>1</v>
      </c>
      <c r="N21">
        <f t="shared" si="34"/>
        <v>0</v>
      </c>
      <c r="O21">
        <f t="shared" si="34"/>
        <v>0</v>
      </c>
      <c r="P21" s="1">
        <f t="shared" si="34"/>
        <v>0</v>
      </c>
      <c r="Q21">
        <f t="shared" si="34"/>
        <v>1</v>
      </c>
      <c r="R21">
        <f t="shared" si="34"/>
        <v>0</v>
      </c>
      <c r="S21">
        <f t="shared" si="34"/>
        <v>1</v>
      </c>
      <c r="T21">
        <f t="shared" si="34"/>
        <v>1</v>
      </c>
      <c r="U21">
        <f t="shared" si="34"/>
        <v>0</v>
      </c>
      <c r="V21">
        <f t="shared" si="34"/>
        <v>0</v>
      </c>
      <c r="W21">
        <f t="shared" si="34"/>
        <v>1</v>
      </c>
      <c r="X21" s="1">
        <f t="shared" si="34"/>
        <v>0</v>
      </c>
      <c r="Y21">
        <f t="shared" si="34"/>
        <v>0</v>
      </c>
      <c r="Z21">
        <f t="shared" si="34"/>
        <v>0</v>
      </c>
      <c r="AA21">
        <f t="shared" si="34"/>
        <v>0</v>
      </c>
      <c r="AB21">
        <f t="shared" si="34"/>
        <v>0</v>
      </c>
      <c r="AC21">
        <f t="shared" si="34"/>
        <v>0</v>
      </c>
      <c r="AD21">
        <f t="shared" si="34"/>
        <v>0</v>
      </c>
      <c r="AE21">
        <f t="shared" si="34"/>
        <v>0</v>
      </c>
      <c r="AF21" s="1">
        <f t="shared" si="34"/>
        <v>0</v>
      </c>
    </row>
    <row r="22" spans="1:34" x14ac:dyDescent="0.25">
      <c r="A22">
        <f t="shared" ref="A22" si="35">A21*A$1</f>
        <v>128</v>
      </c>
      <c r="B22">
        <f t="shared" ref="B22" si="36">B21*B$1</f>
        <v>64</v>
      </c>
      <c r="C22">
        <f t="shared" ref="C22" si="37">C21*C$1</f>
        <v>0</v>
      </c>
      <c r="D22">
        <f t="shared" ref="D22" si="38">D21*D$1</f>
        <v>0</v>
      </c>
      <c r="E22">
        <f t="shared" ref="E22" si="39">E21*E$1</f>
        <v>0</v>
      </c>
      <c r="F22">
        <f t="shared" ref="F22" si="40">F21*F$1</f>
        <v>0</v>
      </c>
      <c r="G22">
        <f t="shared" ref="G22" si="41">G21*G$1</f>
        <v>0</v>
      </c>
      <c r="H22" s="1">
        <f t="shared" ref="H22" si="42">H21*H$1</f>
        <v>0</v>
      </c>
      <c r="I22">
        <f t="shared" ref="I22" si="43">I21*I$1</f>
        <v>128</v>
      </c>
      <c r="J22">
        <f t="shared" ref="J22" si="44">J21*J$1</f>
        <v>0</v>
      </c>
      <c r="K22">
        <f t="shared" ref="K22" si="45">K21*K$1</f>
        <v>32</v>
      </c>
      <c r="L22">
        <f t="shared" ref="L22" si="46">L21*L$1</f>
        <v>0</v>
      </c>
      <c r="M22">
        <f t="shared" ref="M22" si="47">M21*M$1</f>
        <v>8</v>
      </c>
      <c r="N22">
        <f t="shared" ref="N22" si="48">N21*N$1</f>
        <v>0</v>
      </c>
      <c r="O22">
        <f t="shared" ref="O22" si="49">O21*O$1</f>
        <v>0</v>
      </c>
      <c r="P22" s="1">
        <f t="shared" ref="P22" si="50">P21*P$1</f>
        <v>0</v>
      </c>
      <c r="Q22">
        <f t="shared" ref="Q22" si="51">Q21*Q$1</f>
        <v>128</v>
      </c>
      <c r="R22">
        <f t="shared" ref="R22" si="52">R21*R$1</f>
        <v>0</v>
      </c>
      <c r="S22">
        <f t="shared" ref="S22" si="53">S21*S$1</f>
        <v>32</v>
      </c>
      <c r="T22">
        <f t="shared" ref="T22" si="54">T21*T$1</f>
        <v>16</v>
      </c>
      <c r="U22">
        <f t="shared" ref="U22" si="55">U21*U$1</f>
        <v>0</v>
      </c>
      <c r="V22">
        <f t="shared" ref="V22" si="56">V21*V$1</f>
        <v>0</v>
      </c>
      <c r="W22">
        <f t="shared" ref="W22" si="57">W21*W$1</f>
        <v>2</v>
      </c>
      <c r="X22" s="1">
        <f t="shared" ref="X22" si="58">X21*X$1</f>
        <v>0</v>
      </c>
      <c r="Y22">
        <f t="shared" ref="Y22" si="59">Y21*Y$1</f>
        <v>0</v>
      </c>
      <c r="Z22">
        <f t="shared" ref="Z22" si="60">Z21*Z$1</f>
        <v>0</v>
      </c>
      <c r="AA22">
        <f t="shared" ref="AA22" si="61">AA21*AA$1</f>
        <v>0</v>
      </c>
      <c r="AB22">
        <f t="shared" ref="AB22" si="62">AB21*AB$1</f>
        <v>0</v>
      </c>
      <c r="AC22">
        <f t="shared" ref="AC22" si="63">AC21*AC$1</f>
        <v>0</v>
      </c>
      <c r="AD22">
        <f t="shared" ref="AD22" si="64">AD21*AD$1</f>
        <v>0</v>
      </c>
      <c r="AE22">
        <f t="shared" ref="AE22" si="65">AE21*AE$1</f>
        <v>0</v>
      </c>
      <c r="AF22" s="1">
        <f t="shared" ref="AF22" si="66">AF21*AF$1</f>
        <v>0</v>
      </c>
    </row>
    <row r="23" spans="1:34" x14ac:dyDescent="0.25">
      <c r="A23" s="7">
        <f>SUM(A22:H22)</f>
        <v>192</v>
      </c>
      <c r="B23" s="7"/>
      <c r="C23" s="7"/>
      <c r="D23" s="7"/>
      <c r="E23" s="7"/>
      <c r="F23" s="7"/>
      <c r="G23" s="7"/>
      <c r="H23" s="8"/>
      <c r="I23" s="7">
        <f>SUM(I22:P22)</f>
        <v>168</v>
      </c>
      <c r="J23" s="7"/>
      <c r="K23" s="7"/>
      <c r="L23" s="7"/>
      <c r="M23" s="7"/>
      <c r="N23" s="7"/>
      <c r="O23" s="7"/>
      <c r="P23" s="8"/>
      <c r="Q23" s="7">
        <f>SUM(Q22:X22)</f>
        <v>178</v>
      </c>
      <c r="R23" s="7"/>
      <c r="S23" s="7"/>
      <c r="T23" s="7"/>
      <c r="U23" s="7"/>
      <c r="V23" s="7"/>
      <c r="W23" s="7"/>
      <c r="X23" s="8"/>
      <c r="Y23" s="7">
        <f>SUM(Y22:AF22)</f>
        <v>0</v>
      </c>
      <c r="Z23" s="7"/>
      <c r="AA23" s="7"/>
      <c r="AB23" s="7"/>
      <c r="AC23" s="7"/>
      <c r="AD23" s="7"/>
      <c r="AE23" s="7"/>
      <c r="AF23" s="8"/>
    </row>
    <row r="25" spans="1:34" x14ac:dyDescent="0.25">
      <c r="A25" s="4" t="s">
        <v>2</v>
      </c>
    </row>
    <row r="26" spans="1:34" x14ac:dyDescent="0.25">
      <c r="A26">
        <f>IF(A16=1,A5,1)</f>
        <v>1</v>
      </c>
      <c r="B26">
        <f t="shared" ref="B26:AF26" si="67">IF(B16=1,B5,1)</f>
        <v>1</v>
      </c>
      <c r="C26">
        <f t="shared" si="67"/>
        <v>0</v>
      </c>
      <c r="D26">
        <f t="shared" si="67"/>
        <v>0</v>
      </c>
      <c r="E26">
        <f t="shared" si="67"/>
        <v>0</v>
      </c>
      <c r="F26">
        <f t="shared" si="67"/>
        <v>0</v>
      </c>
      <c r="G26">
        <f t="shared" si="67"/>
        <v>0</v>
      </c>
      <c r="H26" s="1">
        <f t="shared" si="67"/>
        <v>0</v>
      </c>
      <c r="I26">
        <f t="shared" si="67"/>
        <v>1</v>
      </c>
      <c r="J26">
        <f t="shared" si="67"/>
        <v>0</v>
      </c>
      <c r="K26">
        <f t="shared" si="67"/>
        <v>1</v>
      </c>
      <c r="L26">
        <f t="shared" si="67"/>
        <v>0</v>
      </c>
      <c r="M26">
        <f t="shared" si="67"/>
        <v>1</v>
      </c>
      <c r="N26">
        <f t="shared" si="67"/>
        <v>0</v>
      </c>
      <c r="O26">
        <f t="shared" si="67"/>
        <v>0</v>
      </c>
      <c r="P26" s="1">
        <f t="shared" si="67"/>
        <v>0</v>
      </c>
      <c r="Q26">
        <f t="shared" si="67"/>
        <v>1</v>
      </c>
      <c r="R26">
        <f t="shared" si="67"/>
        <v>0</v>
      </c>
      <c r="S26">
        <f t="shared" si="67"/>
        <v>1</v>
      </c>
      <c r="T26">
        <f t="shared" si="67"/>
        <v>1</v>
      </c>
      <c r="U26">
        <f t="shared" si="67"/>
        <v>0</v>
      </c>
      <c r="V26">
        <f t="shared" si="67"/>
        <v>0</v>
      </c>
      <c r="W26">
        <f t="shared" si="67"/>
        <v>1</v>
      </c>
      <c r="X26" s="1">
        <f t="shared" si="67"/>
        <v>0</v>
      </c>
      <c r="Y26">
        <f t="shared" si="67"/>
        <v>1</v>
      </c>
      <c r="Z26">
        <f t="shared" si="67"/>
        <v>1</v>
      </c>
      <c r="AA26">
        <f t="shared" si="67"/>
        <v>1</v>
      </c>
      <c r="AB26">
        <f t="shared" si="67"/>
        <v>1</v>
      </c>
      <c r="AC26">
        <f t="shared" si="67"/>
        <v>1</v>
      </c>
      <c r="AD26">
        <f t="shared" si="67"/>
        <v>1</v>
      </c>
      <c r="AE26">
        <f t="shared" si="67"/>
        <v>1</v>
      </c>
      <c r="AF26" s="1">
        <f t="shared" si="67"/>
        <v>1</v>
      </c>
    </row>
    <row r="27" spans="1:34" x14ac:dyDescent="0.25">
      <c r="A27">
        <f t="shared" ref="A27" si="68">A26*A$1</f>
        <v>128</v>
      </c>
      <c r="B27">
        <f t="shared" ref="B27" si="69">B26*B$1</f>
        <v>64</v>
      </c>
      <c r="C27">
        <f t="shared" ref="C27" si="70">C26*C$1</f>
        <v>0</v>
      </c>
      <c r="D27">
        <f t="shared" ref="D27" si="71">D26*D$1</f>
        <v>0</v>
      </c>
      <c r="E27">
        <f t="shared" ref="E27" si="72">E26*E$1</f>
        <v>0</v>
      </c>
      <c r="F27">
        <f t="shared" ref="F27" si="73">F26*F$1</f>
        <v>0</v>
      </c>
      <c r="G27">
        <f t="shared" ref="G27" si="74">G26*G$1</f>
        <v>0</v>
      </c>
      <c r="H27" s="1">
        <f t="shared" ref="H27" si="75">H26*H$1</f>
        <v>0</v>
      </c>
      <c r="I27">
        <f t="shared" ref="I27" si="76">I26*I$1</f>
        <v>128</v>
      </c>
      <c r="J27">
        <f t="shared" ref="J27" si="77">J26*J$1</f>
        <v>0</v>
      </c>
      <c r="K27">
        <f t="shared" ref="K27" si="78">K26*K$1</f>
        <v>32</v>
      </c>
      <c r="L27">
        <f t="shared" ref="L27" si="79">L26*L$1</f>
        <v>0</v>
      </c>
      <c r="M27">
        <f t="shared" ref="M27" si="80">M26*M$1</f>
        <v>8</v>
      </c>
      <c r="N27">
        <f t="shared" ref="N27" si="81">N26*N$1</f>
        <v>0</v>
      </c>
      <c r="O27">
        <f t="shared" ref="O27" si="82">O26*O$1</f>
        <v>0</v>
      </c>
      <c r="P27" s="1">
        <f t="shared" ref="P27" si="83">P26*P$1</f>
        <v>0</v>
      </c>
      <c r="Q27">
        <f t="shared" ref="Q27" si="84">Q26*Q$1</f>
        <v>128</v>
      </c>
      <c r="R27">
        <f t="shared" ref="R27" si="85">R26*R$1</f>
        <v>0</v>
      </c>
      <c r="S27">
        <f t="shared" ref="S27" si="86">S26*S$1</f>
        <v>32</v>
      </c>
      <c r="T27">
        <f t="shared" ref="T27" si="87">T26*T$1</f>
        <v>16</v>
      </c>
      <c r="U27">
        <f t="shared" ref="U27" si="88">U26*U$1</f>
        <v>0</v>
      </c>
      <c r="V27">
        <f t="shared" ref="V27" si="89">V26*V$1</f>
        <v>0</v>
      </c>
      <c r="W27">
        <f t="shared" ref="W27" si="90">W26*W$1</f>
        <v>2</v>
      </c>
      <c r="X27" s="1">
        <f t="shared" ref="X27" si="91">X26*X$1</f>
        <v>0</v>
      </c>
      <c r="Y27">
        <f t="shared" ref="Y27" si="92">Y26*Y$1</f>
        <v>128</v>
      </c>
      <c r="Z27">
        <f t="shared" ref="Z27" si="93">Z26*Z$1</f>
        <v>64</v>
      </c>
      <c r="AA27">
        <f t="shared" ref="AA27" si="94">AA26*AA$1</f>
        <v>32</v>
      </c>
      <c r="AB27">
        <f t="shared" ref="AB27" si="95">AB26*AB$1</f>
        <v>16</v>
      </c>
      <c r="AC27">
        <f t="shared" ref="AC27" si="96">AC26*AC$1</f>
        <v>8</v>
      </c>
      <c r="AD27">
        <f t="shared" ref="AD27" si="97">AD26*AD$1</f>
        <v>4</v>
      </c>
      <c r="AE27">
        <f t="shared" ref="AE27" si="98">AE26*AE$1</f>
        <v>2</v>
      </c>
      <c r="AF27" s="1">
        <f t="shared" ref="AF27" si="99">AF26*AF$1</f>
        <v>1</v>
      </c>
    </row>
    <row r="28" spans="1:34" x14ac:dyDescent="0.25">
      <c r="A28" s="7">
        <f>SUM(A27:H27)</f>
        <v>192</v>
      </c>
      <c r="B28" s="7"/>
      <c r="C28" s="7"/>
      <c r="D28" s="7"/>
      <c r="E28" s="7"/>
      <c r="F28" s="7"/>
      <c r="G28" s="7"/>
      <c r="H28" s="8"/>
      <c r="I28" s="7">
        <f>SUM(I27:P27)</f>
        <v>168</v>
      </c>
      <c r="J28" s="7"/>
      <c r="K28" s="7"/>
      <c r="L28" s="7"/>
      <c r="M28" s="7"/>
      <c r="N28" s="7"/>
      <c r="O28" s="7"/>
      <c r="P28" s="8"/>
      <c r="Q28" s="7">
        <f>SUM(Q27:X27)</f>
        <v>178</v>
      </c>
      <c r="R28" s="7"/>
      <c r="S28" s="7"/>
      <c r="T28" s="7"/>
      <c r="U28" s="7"/>
      <c r="V28" s="7"/>
      <c r="W28" s="7"/>
      <c r="X28" s="8"/>
      <c r="Y28" s="7">
        <f>SUM(Y27:AF27)</f>
        <v>255</v>
      </c>
      <c r="Z28" s="7"/>
      <c r="AA28" s="7"/>
      <c r="AB28" s="7"/>
      <c r="AC28" s="7"/>
      <c r="AD28" s="7"/>
      <c r="AE28" s="7"/>
      <c r="AF28" s="8"/>
    </row>
  </sheetData>
  <mergeCells count="20">
    <mergeCell ref="A28:H28"/>
    <mergeCell ref="I28:P28"/>
    <mergeCell ref="Q28:X28"/>
    <mergeCell ref="Y28:AF28"/>
    <mergeCell ref="A18:H18"/>
    <mergeCell ref="I18:P18"/>
    <mergeCell ref="Q18:X18"/>
    <mergeCell ref="Y18:AF18"/>
    <mergeCell ref="A23:H23"/>
    <mergeCell ref="I23:P23"/>
    <mergeCell ref="Q23:X23"/>
    <mergeCell ref="Y23:AF23"/>
    <mergeCell ref="A7:H7"/>
    <mergeCell ref="I7:P7"/>
    <mergeCell ref="Q7:X7"/>
    <mergeCell ref="Y7:AF7"/>
    <mergeCell ref="A12:H12"/>
    <mergeCell ref="I12:P12"/>
    <mergeCell ref="Q12:X12"/>
    <mergeCell ref="Y12:AF1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2023-08-31T06:05:50Z</dcterms:created>
  <dcterms:modified xsi:type="dcterms:W3CDTF">2023-08-31T08:17:50Z</dcterms:modified>
</cp:coreProperties>
</file>